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<sst xmlns="http://schemas.openxmlformats.org/spreadsheetml/2006/main" count="183" uniqueCount="109">
  <si>
    <t>序号</t>
  </si>
  <si>
    <t>申请荣誉</t>
  </si>
  <si>
    <t>学号</t>
  </si>
  <si>
    <t>姓名</t>
  </si>
  <si>
    <t>学年绩点</t>
  </si>
  <si>
    <t>学年首修平均分</t>
  </si>
  <si>
    <t>卫生分</t>
  </si>
  <si>
    <t>体育成绩（上/下）</t>
  </si>
  <si>
    <t>体育均分</t>
  </si>
  <si>
    <t>素质分</t>
  </si>
  <si>
    <t>规格化素质分</t>
  </si>
  <si>
    <t>综合素质测评</t>
  </si>
  <si>
    <t>班级投票
（赞成人数/班级总人数）</t>
  </si>
  <si>
    <t>评分</t>
  </si>
  <si>
    <t>评选结果</t>
  </si>
  <si>
    <t>“优秀学生干部”</t>
  </si>
  <si>
    <t>02022422</t>
  </si>
  <si>
    <t>宋昕蓉</t>
  </si>
  <si>
    <t>94/88</t>
  </si>
  <si>
    <t>优</t>
  </si>
  <si>
    <t>25/29</t>
  </si>
  <si>
    <t>拟推荐“优秀学生干部”</t>
  </si>
  <si>
    <t>02022119</t>
  </si>
  <si>
    <t>库自博</t>
  </si>
  <si>
    <t>98/100</t>
  </si>
  <si>
    <t>30/31</t>
  </si>
  <si>
    <t>“三好学生”</t>
  </si>
  <si>
    <t>02022221</t>
  </si>
  <si>
    <t>卢俊树</t>
  </si>
  <si>
    <t>97/90</t>
  </si>
  <si>
    <t>23/30</t>
  </si>
  <si>
    <t>拟推荐“三好学生”</t>
  </si>
  <si>
    <t>肖扬</t>
  </si>
  <si>
    <t>93/95</t>
  </si>
  <si>
    <t>11/11</t>
  </si>
  <si>
    <t>02022324</t>
  </si>
  <si>
    <t>邓逸昕</t>
  </si>
  <si>
    <t>93/90</t>
  </si>
  <si>
    <t>21/27</t>
  </si>
  <si>
    <t>02022207</t>
  </si>
  <si>
    <t>杨浩然</t>
  </si>
  <si>
    <t>93/97</t>
  </si>
  <si>
    <t>02022122</t>
  </si>
  <si>
    <t>薛雯岳</t>
  </si>
  <si>
    <t>93/96</t>
  </si>
  <si>
    <t>31/31</t>
  </si>
  <si>
    <t>02022110</t>
  </si>
  <si>
    <t>彭宇杰</t>
  </si>
  <si>
    <t>86/100</t>
  </si>
  <si>
    <t>29/31</t>
  </si>
  <si>
    <t>02022430</t>
  </si>
  <si>
    <t>李博锦</t>
  </si>
  <si>
    <t>90/81</t>
  </si>
  <si>
    <t>02022515</t>
  </si>
  <si>
    <t>邓哲元</t>
  </si>
  <si>
    <t>96/89</t>
  </si>
  <si>
    <t>27/28</t>
  </si>
  <si>
    <t>02022118</t>
  </si>
  <si>
    <t>李玮熙</t>
  </si>
  <si>
    <t>82/89</t>
  </si>
  <si>
    <t>三好学生</t>
  </si>
  <si>
    <t>02022503</t>
  </si>
  <si>
    <t>王小瑄</t>
  </si>
  <si>
    <t>100/99</t>
  </si>
  <si>
    <t>25/28</t>
  </si>
  <si>
    <t>拟推荐“三好学生标兵”</t>
  </si>
  <si>
    <t>02022506</t>
  </si>
  <si>
    <t>李鹏飞</t>
  </si>
  <si>
    <t>90/93</t>
  </si>
  <si>
    <t>26/28</t>
  </si>
  <si>
    <t>02022217</t>
  </si>
  <si>
    <t>周楚凡</t>
  </si>
  <si>
    <t>92/92</t>
  </si>
  <si>
    <t>24/30</t>
  </si>
  <si>
    <t>戴玥桐</t>
  </si>
  <si>
    <t>93/86</t>
  </si>
  <si>
    <t>02022411</t>
  </si>
  <si>
    <t>王雅芝</t>
  </si>
  <si>
    <t>85/94</t>
  </si>
  <si>
    <t>24/29</t>
  </si>
  <si>
    <t>巴程涛</t>
  </si>
  <si>
    <t>87/67</t>
  </si>
  <si>
    <t>02022612</t>
  </si>
  <si>
    <t>崔裕付</t>
  </si>
  <si>
    <t>91/99</t>
  </si>
  <si>
    <t>26/26</t>
  </si>
  <si>
    <t>02022212</t>
  </si>
  <si>
    <t>吴云龙</t>
  </si>
  <si>
    <t>91/96</t>
  </si>
  <si>
    <t>02022605</t>
  </si>
  <si>
    <t>徐梦怡</t>
  </si>
  <si>
    <t>95/89</t>
  </si>
  <si>
    <t>良</t>
  </si>
  <si>
    <t>02022609</t>
  </si>
  <si>
    <t>童子欢</t>
  </si>
  <si>
    <t>84/96</t>
  </si>
  <si>
    <t>02022203</t>
  </si>
  <si>
    <t>叶昌杭</t>
  </si>
  <si>
    <t>82/92</t>
  </si>
  <si>
    <t>朱培轩</t>
  </si>
  <si>
    <t>74/89</t>
  </si>
  <si>
    <t>02022316</t>
  </si>
  <si>
    <t>朱超悦</t>
  </si>
  <si>
    <t>93/84</t>
  </si>
  <si>
    <t>02022321</t>
  </si>
  <si>
    <t>李博奕</t>
  </si>
  <si>
    <t>88/89</t>
  </si>
  <si>
    <t>24/27</t>
  </si>
  <si>
    <t>注：2022级2023-2024学年素质分最高为80分，按照百分制统一进行规格化后计入。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</si>
</sst>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121212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9"/>
  <sheetViews>
    <sheetView tabSelected="1" topLeftCell="I1" workbookViewId="0">
      <selection activeCell="H14" sqref="$A14:$XFD14"/>
    </sheetView>
  </sheetViews>
  <sheetFormatPr defaultColWidth="9" defaultRowHeight="13.5"/>
  <cols>
    <col min="1" max="1" width="9" style="6"/>
    <col min="2" max="2" width="14.125" style="6" customWidth="1"/>
    <col min="3" max="3" width="9" style="6"/>
    <col min="4" max="4" width="7" style="6" customWidth="1"/>
    <col min="5" max="5" width="9.375" style="6" customWidth="1"/>
    <col min="6" max="6" width="15" style="6" customWidth="1"/>
    <col min="7" max="7" width="9" style="6" customWidth="1"/>
    <col min="8" max="8" width="18.25" style="6" customWidth="1"/>
    <col min="9" max="9" width="8.875" style="6" customWidth="1"/>
    <col min="10" max="10" width="9" style="6" customWidth="1"/>
    <col min="11" max="12" width="12.875" style="6" customWidth="1"/>
    <col min="13" max="13" width="22.25" style="6" customWidth="1"/>
    <col min="14" max="14" width="12.625" style="6" customWidth="1"/>
    <col min="15" max="15" width="24.875" style="6" customWidth="1"/>
    <col min="16" max="16384" width="9" style="6"/>
  </cols>
  <sheetData>
    <row r="2" s="1" customFormat="1" ht="27" spans="1: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24" t="s">
        <v>12</v>
      </c>
      <c r="N2" s="7" t="s">
        <v>13</v>
      </c>
      <c r="O2" s="7" t="s">
        <v>14</v>
      </c>
    </row>
    <row r="3" s="1" customFormat="1" spans="1:15">
      <c r="A3" s="8">
        <v>1</v>
      </c>
      <c r="B3" s="7" t="s">
        <v>15</v>
      </c>
      <c r="C3" s="9" t="s">
        <v>16</v>
      </c>
      <c r="D3" s="7" t="s">
        <v>17</v>
      </c>
      <c r="E3" s="7">
        <v>4.0186</v>
      </c>
      <c r="F3" s="7">
        <v>89.9242</v>
      </c>
      <c r="G3" s="7">
        <v>95</v>
      </c>
      <c r="H3" s="7" t="s">
        <v>18</v>
      </c>
      <c r="I3" s="7">
        <v>91</v>
      </c>
      <c r="J3" s="7">
        <v>78</v>
      </c>
      <c r="K3" s="7">
        <v>97.5</v>
      </c>
      <c r="L3" s="7" t="s">
        <v>19</v>
      </c>
      <c r="M3" s="25" t="s">
        <v>20</v>
      </c>
      <c r="N3" s="7">
        <f t="shared" ref="N3:N27" si="0">F3/3+I3/3+K3/3</f>
        <v>92.8080666666667</v>
      </c>
      <c r="O3" s="26" t="s">
        <v>21</v>
      </c>
    </row>
    <row r="4" spans="1:15">
      <c r="A4" s="8">
        <v>2</v>
      </c>
      <c r="B4" s="7" t="s">
        <v>15</v>
      </c>
      <c r="C4" s="9" t="s">
        <v>22</v>
      </c>
      <c r="D4" s="7" t="s">
        <v>23</v>
      </c>
      <c r="E4" s="7">
        <v>3.9414</v>
      </c>
      <c r="F4" s="7">
        <v>88.5858</v>
      </c>
      <c r="G4" s="7">
        <v>93.3</v>
      </c>
      <c r="H4" s="7" t="s">
        <v>24</v>
      </c>
      <c r="I4" s="7">
        <v>99</v>
      </c>
      <c r="J4" s="7">
        <v>62</v>
      </c>
      <c r="K4" s="7">
        <v>77.5</v>
      </c>
      <c r="L4" s="7" t="s">
        <v>19</v>
      </c>
      <c r="M4" s="25" t="s">
        <v>25</v>
      </c>
      <c r="N4" s="7">
        <f t="shared" si="0"/>
        <v>88.3619333333333</v>
      </c>
      <c r="O4" s="26" t="s">
        <v>21</v>
      </c>
    </row>
    <row r="5" s="2" customFormat="1" spans="1:15">
      <c r="A5" s="8">
        <v>3</v>
      </c>
      <c r="B5" s="10" t="s">
        <v>26</v>
      </c>
      <c r="C5" s="11" t="s">
        <v>27</v>
      </c>
      <c r="D5" s="10" t="s">
        <v>28</v>
      </c>
      <c r="E5" s="10">
        <v>3.5656</v>
      </c>
      <c r="F5" s="10">
        <v>85.1818</v>
      </c>
      <c r="G5" s="10">
        <v>92</v>
      </c>
      <c r="H5" s="10" t="s">
        <v>29</v>
      </c>
      <c r="I5" s="10">
        <v>93.5</v>
      </c>
      <c r="J5" s="10">
        <v>58</v>
      </c>
      <c r="K5" s="7">
        <v>72.5</v>
      </c>
      <c r="L5" s="10" t="s">
        <v>19</v>
      </c>
      <c r="M5" s="27" t="s">
        <v>30</v>
      </c>
      <c r="N5" s="7">
        <f t="shared" si="0"/>
        <v>83.7272666666667</v>
      </c>
      <c r="O5" s="26" t="s">
        <v>31</v>
      </c>
    </row>
    <row r="6" s="2" customFormat="1" spans="1:15">
      <c r="A6" s="8">
        <v>4</v>
      </c>
      <c r="B6" s="12" t="s">
        <v>26</v>
      </c>
      <c r="C6" s="12">
        <v>2622109</v>
      </c>
      <c r="D6" s="12" t="s">
        <v>32</v>
      </c>
      <c r="E6" s="12">
        <v>3.285057</v>
      </c>
      <c r="F6" s="12">
        <v>85</v>
      </c>
      <c r="G6" s="12">
        <v>92</v>
      </c>
      <c r="H6" s="12" t="s">
        <v>33</v>
      </c>
      <c r="I6" s="12">
        <v>94</v>
      </c>
      <c r="J6" s="12">
        <v>56</v>
      </c>
      <c r="K6" s="7">
        <v>70</v>
      </c>
      <c r="L6" s="12" t="s">
        <v>19</v>
      </c>
      <c r="M6" s="28" t="s">
        <v>34</v>
      </c>
      <c r="N6" s="7">
        <f t="shared" si="0"/>
        <v>83</v>
      </c>
      <c r="O6" s="26" t="s">
        <v>31</v>
      </c>
    </row>
    <row r="7" s="2" customFormat="1" spans="1:15">
      <c r="A7" s="8">
        <v>5</v>
      </c>
      <c r="B7" s="12" t="s">
        <v>26</v>
      </c>
      <c r="C7" s="13" t="s">
        <v>35</v>
      </c>
      <c r="D7" s="12" t="s">
        <v>36</v>
      </c>
      <c r="E7" s="12">
        <v>3.157</v>
      </c>
      <c r="F7" s="12">
        <v>80.5353</v>
      </c>
      <c r="G7" s="12">
        <v>90</v>
      </c>
      <c r="H7" s="12" t="s">
        <v>37</v>
      </c>
      <c r="I7" s="12">
        <v>91.5</v>
      </c>
      <c r="J7" s="12">
        <v>58</v>
      </c>
      <c r="K7" s="7">
        <v>72.5</v>
      </c>
      <c r="L7" s="12" t="s">
        <v>19</v>
      </c>
      <c r="M7" s="29" t="s">
        <v>38</v>
      </c>
      <c r="N7" s="7">
        <f t="shared" si="0"/>
        <v>81.5117666666667</v>
      </c>
      <c r="O7" s="26" t="s">
        <v>31</v>
      </c>
    </row>
    <row r="8" s="2" customFormat="1" spans="1:15">
      <c r="A8" s="8">
        <v>6</v>
      </c>
      <c r="B8" s="14" t="s">
        <v>26</v>
      </c>
      <c r="C8" s="15" t="s">
        <v>39</v>
      </c>
      <c r="D8" s="14" t="s">
        <v>40</v>
      </c>
      <c r="E8" s="14">
        <v>3.6378</v>
      </c>
      <c r="F8" s="14">
        <v>86.1262</v>
      </c>
      <c r="G8" s="14">
        <v>91.3</v>
      </c>
      <c r="H8" s="14" t="s">
        <v>41</v>
      </c>
      <c r="I8" s="14">
        <v>95</v>
      </c>
      <c r="J8" s="14">
        <v>50</v>
      </c>
      <c r="K8" s="7">
        <v>62.5</v>
      </c>
      <c r="L8" s="14" t="s">
        <v>19</v>
      </c>
      <c r="M8" s="30" t="s">
        <v>30</v>
      </c>
      <c r="N8" s="7">
        <f t="shared" si="0"/>
        <v>81.2087333333333</v>
      </c>
      <c r="O8" s="26" t="s">
        <v>31</v>
      </c>
    </row>
    <row r="9" s="1" customFormat="1" spans="1:15">
      <c r="A9" s="8">
        <v>7</v>
      </c>
      <c r="B9" s="7" t="s">
        <v>26</v>
      </c>
      <c r="C9" s="9" t="s">
        <v>42</v>
      </c>
      <c r="D9" s="7" t="s">
        <v>43</v>
      </c>
      <c r="E9" s="16">
        <v>3.6186</v>
      </c>
      <c r="F9" s="16">
        <v>85.8535</v>
      </c>
      <c r="G9" s="17">
        <v>93.6</v>
      </c>
      <c r="H9" s="7" t="s">
        <v>44</v>
      </c>
      <c r="I9" s="7">
        <v>94.5</v>
      </c>
      <c r="J9" s="16">
        <v>43</v>
      </c>
      <c r="K9" s="7">
        <v>53.75</v>
      </c>
      <c r="L9" s="7" t="s">
        <v>19</v>
      </c>
      <c r="M9" s="25" t="s">
        <v>45</v>
      </c>
      <c r="N9" s="7">
        <f t="shared" si="0"/>
        <v>78.0345</v>
      </c>
      <c r="O9" s="26" t="s">
        <v>31</v>
      </c>
    </row>
    <row r="10" s="1" customFormat="1" spans="1:15">
      <c r="A10" s="8">
        <v>8</v>
      </c>
      <c r="B10" s="7" t="s">
        <v>26</v>
      </c>
      <c r="C10" s="9" t="s">
        <v>46</v>
      </c>
      <c r="D10" s="7" t="s">
        <v>47</v>
      </c>
      <c r="E10" s="7">
        <v>3.2691</v>
      </c>
      <c r="F10" s="7">
        <v>83.1717</v>
      </c>
      <c r="G10" s="7">
        <v>93.3</v>
      </c>
      <c r="H10" s="7" t="s">
        <v>48</v>
      </c>
      <c r="I10" s="7">
        <v>93</v>
      </c>
      <c r="J10" s="7">
        <v>41</v>
      </c>
      <c r="K10" s="7">
        <v>51.25</v>
      </c>
      <c r="L10" s="7" t="s">
        <v>19</v>
      </c>
      <c r="M10" s="25" t="s">
        <v>49</v>
      </c>
      <c r="N10" s="7">
        <f t="shared" si="0"/>
        <v>75.8072333333333</v>
      </c>
      <c r="O10" s="26" t="s">
        <v>31</v>
      </c>
    </row>
    <row r="11" s="1" customFormat="1" spans="1:15">
      <c r="A11" s="8">
        <v>9</v>
      </c>
      <c r="B11" s="7" t="s">
        <v>26</v>
      </c>
      <c r="C11" s="9" t="s">
        <v>50</v>
      </c>
      <c r="D11" s="7" t="s">
        <v>51</v>
      </c>
      <c r="E11" s="7">
        <v>3.1257</v>
      </c>
      <c r="F11" s="7">
        <v>80.8636</v>
      </c>
      <c r="G11" s="7">
        <v>91.1</v>
      </c>
      <c r="H11" s="7" t="s">
        <v>52</v>
      </c>
      <c r="I11" s="7">
        <v>85.5</v>
      </c>
      <c r="J11" s="7">
        <v>40</v>
      </c>
      <c r="K11" s="7">
        <v>50</v>
      </c>
      <c r="L11" s="7" t="s">
        <v>19</v>
      </c>
      <c r="M11" s="25" t="s">
        <v>20</v>
      </c>
      <c r="N11" s="7">
        <f t="shared" si="0"/>
        <v>72.1212</v>
      </c>
      <c r="O11" s="26" t="s">
        <v>31</v>
      </c>
    </row>
    <row r="12" s="1" customFormat="1" spans="1:15">
      <c r="A12" s="8">
        <v>10</v>
      </c>
      <c r="B12" s="7" t="s">
        <v>26</v>
      </c>
      <c r="C12" s="9" t="s">
        <v>53</v>
      </c>
      <c r="D12" s="7" t="s">
        <v>54</v>
      </c>
      <c r="E12" s="7">
        <v>3.3313</v>
      </c>
      <c r="F12" s="7">
        <v>83.3636</v>
      </c>
      <c r="G12" s="7">
        <v>93.1</v>
      </c>
      <c r="H12" s="7" t="s">
        <v>55</v>
      </c>
      <c r="I12" s="7">
        <v>92.5</v>
      </c>
      <c r="J12" s="7">
        <v>28</v>
      </c>
      <c r="K12" s="7">
        <v>35</v>
      </c>
      <c r="L12" s="7" t="s">
        <v>19</v>
      </c>
      <c r="M12" s="25" t="s">
        <v>56</v>
      </c>
      <c r="N12" s="7">
        <f t="shared" si="0"/>
        <v>70.2878666666667</v>
      </c>
      <c r="O12" s="26" t="s">
        <v>31</v>
      </c>
    </row>
    <row r="13" s="1" customFormat="1" spans="1:15">
      <c r="A13" s="8">
        <v>11</v>
      </c>
      <c r="B13" s="7" t="s">
        <v>26</v>
      </c>
      <c r="C13" s="9" t="s">
        <v>57</v>
      </c>
      <c r="D13" s="7" t="s">
        <v>58</v>
      </c>
      <c r="E13" s="7">
        <v>4.0686</v>
      </c>
      <c r="F13" s="7">
        <v>90.2727</v>
      </c>
      <c r="G13" s="7">
        <v>93.4</v>
      </c>
      <c r="H13" s="7" t="s">
        <v>59</v>
      </c>
      <c r="I13" s="7">
        <v>85.5</v>
      </c>
      <c r="J13" s="7">
        <v>27</v>
      </c>
      <c r="K13" s="7">
        <v>33.75</v>
      </c>
      <c r="L13" s="7" t="s">
        <v>19</v>
      </c>
      <c r="M13" s="25" t="s">
        <v>49</v>
      </c>
      <c r="N13" s="7">
        <f t="shared" si="0"/>
        <v>69.8409</v>
      </c>
      <c r="O13" s="26" t="s">
        <v>31</v>
      </c>
    </row>
    <row r="14" s="1" customFormat="1" spans="1:15">
      <c r="A14" s="8">
        <v>12</v>
      </c>
      <c r="B14" s="7" t="s">
        <v>60</v>
      </c>
      <c r="C14" s="9" t="s">
        <v>61</v>
      </c>
      <c r="D14" s="7" t="s">
        <v>62</v>
      </c>
      <c r="E14" s="7">
        <v>4.0358</v>
      </c>
      <c r="F14" s="7">
        <v>90.1666</v>
      </c>
      <c r="G14" s="7">
        <v>93.1</v>
      </c>
      <c r="H14" s="7" t="s">
        <v>63</v>
      </c>
      <c r="I14" s="7">
        <v>99.5</v>
      </c>
      <c r="J14" s="7">
        <v>14</v>
      </c>
      <c r="K14" s="7">
        <v>17.5</v>
      </c>
      <c r="L14" s="7" t="s">
        <v>19</v>
      </c>
      <c r="M14" s="25" t="s">
        <v>64</v>
      </c>
      <c r="N14" s="7">
        <f t="shared" si="0"/>
        <v>69.0555333333333</v>
      </c>
      <c r="O14" s="26" t="s">
        <v>65</v>
      </c>
    </row>
    <row r="15" s="1" customFormat="1" spans="1:15">
      <c r="A15" s="8">
        <v>13</v>
      </c>
      <c r="B15" s="7" t="s">
        <v>26</v>
      </c>
      <c r="C15" s="9" t="s">
        <v>66</v>
      </c>
      <c r="D15" s="7" t="s">
        <v>67</v>
      </c>
      <c r="E15" s="7">
        <v>3.5929</v>
      </c>
      <c r="F15" s="7">
        <v>85.8787</v>
      </c>
      <c r="G15" s="7">
        <v>91.7</v>
      </c>
      <c r="H15" s="7" t="s">
        <v>68</v>
      </c>
      <c r="I15" s="7">
        <v>91.5</v>
      </c>
      <c r="J15" s="7">
        <v>23</v>
      </c>
      <c r="K15" s="7">
        <v>28.75</v>
      </c>
      <c r="L15" s="7" t="s">
        <v>19</v>
      </c>
      <c r="M15" s="25" t="s">
        <v>69</v>
      </c>
      <c r="N15" s="7">
        <f t="shared" si="0"/>
        <v>68.7095666666667</v>
      </c>
      <c r="O15" s="26" t="s">
        <v>31</v>
      </c>
    </row>
    <row r="16" s="1" customFormat="1" spans="1:15">
      <c r="A16" s="8">
        <v>14</v>
      </c>
      <c r="B16" s="18" t="s">
        <v>26</v>
      </c>
      <c r="C16" s="19" t="s">
        <v>70</v>
      </c>
      <c r="D16" s="18" t="s">
        <v>71</v>
      </c>
      <c r="E16" s="18">
        <v>3.6843</v>
      </c>
      <c r="F16" s="18">
        <v>86.5808</v>
      </c>
      <c r="G16" s="18">
        <v>90.3</v>
      </c>
      <c r="H16" s="18" t="s">
        <v>72</v>
      </c>
      <c r="I16" s="18">
        <v>92</v>
      </c>
      <c r="J16" s="18">
        <v>22</v>
      </c>
      <c r="K16" s="7">
        <v>27.5</v>
      </c>
      <c r="L16" s="18" t="s">
        <v>19</v>
      </c>
      <c r="M16" s="31" t="s">
        <v>73</v>
      </c>
      <c r="N16" s="7">
        <f t="shared" si="0"/>
        <v>68.6936</v>
      </c>
      <c r="O16" s="26" t="s">
        <v>31</v>
      </c>
    </row>
    <row r="17" s="1" customFormat="1" spans="1:15">
      <c r="A17" s="8">
        <v>15</v>
      </c>
      <c r="B17" s="7" t="s">
        <v>26</v>
      </c>
      <c r="C17" s="7">
        <v>2622111</v>
      </c>
      <c r="D17" s="7" t="s">
        <v>74</v>
      </c>
      <c r="E17" s="7">
        <v>3.4787</v>
      </c>
      <c r="F17" s="7">
        <v>84.6494</v>
      </c>
      <c r="G17" s="7">
        <v>91.4</v>
      </c>
      <c r="H17" s="7" t="s">
        <v>75</v>
      </c>
      <c r="I17" s="7">
        <v>89.5</v>
      </c>
      <c r="J17" s="7">
        <v>24</v>
      </c>
      <c r="K17" s="7">
        <v>30</v>
      </c>
      <c r="L17" s="7" t="s">
        <v>19</v>
      </c>
      <c r="M17" s="32" t="s">
        <v>34</v>
      </c>
      <c r="N17" s="7">
        <f t="shared" si="0"/>
        <v>68.0498</v>
      </c>
      <c r="O17" s="26" t="s">
        <v>31</v>
      </c>
    </row>
    <row r="18" s="1" customFormat="1" spans="1:15">
      <c r="A18" s="8">
        <v>16</v>
      </c>
      <c r="B18" s="7" t="s">
        <v>26</v>
      </c>
      <c r="C18" s="9" t="s">
        <v>76</v>
      </c>
      <c r="D18" s="7" t="s">
        <v>77</v>
      </c>
      <c r="E18" s="7">
        <v>3.7131</v>
      </c>
      <c r="F18" s="7">
        <v>86.9595</v>
      </c>
      <c r="G18" s="8">
        <v>94.2</v>
      </c>
      <c r="H18" s="7" t="s">
        <v>78</v>
      </c>
      <c r="I18" s="7">
        <v>89.5</v>
      </c>
      <c r="J18" s="7">
        <v>21</v>
      </c>
      <c r="K18" s="7">
        <v>26.25</v>
      </c>
      <c r="L18" s="7" t="s">
        <v>19</v>
      </c>
      <c r="M18" s="25" t="s">
        <v>79</v>
      </c>
      <c r="N18" s="7">
        <f t="shared" si="0"/>
        <v>67.5698333333333</v>
      </c>
      <c r="O18" s="26" t="s">
        <v>31</v>
      </c>
    </row>
    <row r="19" spans="1:15">
      <c r="A19" s="8">
        <v>17</v>
      </c>
      <c r="B19" s="20" t="s">
        <v>26</v>
      </c>
      <c r="C19" s="20">
        <v>2622103</v>
      </c>
      <c r="D19" s="20" t="s">
        <v>80</v>
      </c>
      <c r="E19" s="20">
        <v>3.0885</v>
      </c>
      <c r="F19" s="20">
        <v>80.6666</v>
      </c>
      <c r="G19" s="20">
        <v>90.7</v>
      </c>
      <c r="H19" s="21" t="s">
        <v>81</v>
      </c>
      <c r="I19" s="33">
        <v>77</v>
      </c>
      <c r="J19" s="20">
        <v>34</v>
      </c>
      <c r="K19" s="20">
        <v>42.5</v>
      </c>
      <c r="L19" s="20" t="s">
        <v>19</v>
      </c>
      <c r="M19" s="34" t="s">
        <v>34</v>
      </c>
      <c r="N19" s="20">
        <f t="shared" si="0"/>
        <v>66.7222</v>
      </c>
      <c r="O19" s="35"/>
    </row>
    <row r="20" spans="1:15">
      <c r="A20" s="8">
        <v>18</v>
      </c>
      <c r="B20" s="7" t="s">
        <v>26</v>
      </c>
      <c r="C20" s="9" t="s">
        <v>82</v>
      </c>
      <c r="D20" s="7" t="s">
        <v>83</v>
      </c>
      <c r="E20" s="7">
        <v>3.8454</v>
      </c>
      <c r="F20" s="7">
        <v>88.1313</v>
      </c>
      <c r="G20" s="7">
        <v>90.7</v>
      </c>
      <c r="H20" s="7" t="s">
        <v>84</v>
      </c>
      <c r="I20" s="7">
        <v>95</v>
      </c>
      <c r="J20" s="7">
        <v>12</v>
      </c>
      <c r="K20" s="7">
        <v>15</v>
      </c>
      <c r="L20" s="7" t="s">
        <v>19</v>
      </c>
      <c r="M20" s="25" t="s">
        <v>85</v>
      </c>
      <c r="N20" s="7">
        <f t="shared" si="0"/>
        <v>66.0437666666667</v>
      </c>
      <c r="O20" s="26" t="s">
        <v>31</v>
      </c>
    </row>
    <row r="21" spans="1:15">
      <c r="A21" s="8">
        <v>19</v>
      </c>
      <c r="B21" s="10" t="s">
        <v>26</v>
      </c>
      <c r="C21" s="11" t="s">
        <v>86</v>
      </c>
      <c r="D21" s="10" t="s">
        <v>87</v>
      </c>
      <c r="E21" s="10">
        <v>3.6803</v>
      </c>
      <c r="F21" s="10">
        <v>86.2878</v>
      </c>
      <c r="G21" s="10">
        <v>90.9</v>
      </c>
      <c r="H21" s="10" t="s">
        <v>88</v>
      </c>
      <c r="I21" s="10">
        <v>93.5</v>
      </c>
      <c r="J21" s="10">
        <v>14</v>
      </c>
      <c r="K21" s="7">
        <v>17.5</v>
      </c>
      <c r="L21" s="10" t="s">
        <v>19</v>
      </c>
      <c r="M21" s="27" t="s">
        <v>30</v>
      </c>
      <c r="N21" s="7">
        <f t="shared" si="0"/>
        <v>65.7626</v>
      </c>
      <c r="O21" s="26" t="s">
        <v>31</v>
      </c>
    </row>
    <row r="22" s="3" customFormat="1" spans="1:15">
      <c r="A22" s="8">
        <v>20</v>
      </c>
      <c r="B22" s="20" t="s">
        <v>26</v>
      </c>
      <c r="C22" s="22" t="s">
        <v>89</v>
      </c>
      <c r="D22" s="20" t="s">
        <v>90</v>
      </c>
      <c r="E22" s="20">
        <v>3.4398</v>
      </c>
      <c r="F22" s="20">
        <v>83.8585</v>
      </c>
      <c r="G22" s="20">
        <v>92.9</v>
      </c>
      <c r="H22" s="20" t="s">
        <v>91</v>
      </c>
      <c r="I22" s="20">
        <v>92</v>
      </c>
      <c r="J22" s="20">
        <v>14</v>
      </c>
      <c r="K22" s="20">
        <v>17.5</v>
      </c>
      <c r="L22" s="21" t="s">
        <v>92</v>
      </c>
      <c r="M22" s="36" t="s">
        <v>85</v>
      </c>
      <c r="N22" s="20">
        <f t="shared" si="0"/>
        <v>64.4528333333333</v>
      </c>
      <c r="O22" s="37"/>
    </row>
    <row r="23" s="4" customFormat="1" spans="1:15">
      <c r="A23" s="8">
        <v>21</v>
      </c>
      <c r="B23" s="12" t="s">
        <v>26</v>
      </c>
      <c r="C23" s="13" t="s">
        <v>93</v>
      </c>
      <c r="D23" s="12" t="s">
        <v>94</v>
      </c>
      <c r="E23" s="12">
        <v>3.4065</v>
      </c>
      <c r="F23" s="12">
        <v>84.3484</v>
      </c>
      <c r="G23" s="12">
        <v>91.3</v>
      </c>
      <c r="H23" s="12" t="s">
        <v>95</v>
      </c>
      <c r="I23" s="12">
        <v>90</v>
      </c>
      <c r="J23" s="12">
        <v>14</v>
      </c>
      <c r="K23" s="7">
        <v>17.5</v>
      </c>
      <c r="L23" s="12" t="s">
        <v>19</v>
      </c>
      <c r="M23" s="29" t="s">
        <v>85</v>
      </c>
      <c r="N23" s="7">
        <f t="shared" si="0"/>
        <v>63.9494666666667</v>
      </c>
      <c r="O23" s="26" t="s">
        <v>31</v>
      </c>
    </row>
    <row r="24" s="5" customFormat="1" spans="1:15">
      <c r="A24" s="8">
        <v>22</v>
      </c>
      <c r="B24" s="8" t="s">
        <v>26</v>
      </c>
      <c r="C24" s="23" t="s">
        <v>96</v>
      </c>
      <c r="D24" s="8" t="s">
        <v>97</v>
      </c>
      <c r="E24" s="8">
        <v>3.8828</v>
      </c>
      <c r="F24" s="8">
        <v>88.7929</v>
      </c>
      <c r="G24" s="8">
        <v>92.7</v>
      </c>
      <c r="H24" s="8" t="s">
        <v>98</v>
      </c>
      <c r="I24" s="8">
        <v>87</v>
      </c>
      <c r="J24" s="8">
        <v>12</v>
      </c>
      <c r="K24" s="7">
        <v>15</v>
      </c>
      <c r="L24" s="8" t="s">
        <v>19</v>
      </c>
      <c r="M24" s="38" t="s">
        <v>73</v>
      </c>
      <c r="N24" s="7">
        <f t="shared" si="0"/>
        <v>63.5976333333333</v>
      </c>
      <c r="O24" s="26" t="s">
        <v>31</v>
      </c>
    </row>
    <row r="25" spans="1:15">
      <c r="A25" s="8">
        <v>23</v>
      </c>
      <c r="B25" s="20" t="s">
        <v>26</v>
      </c>
      <c r="C25" s="20">
        <v>2022604</v>
      </c>
      <c r="D25" s="20" t="s">
        <v>99</v>
      </c>
      <c r="E25" s="20">
        <v>3.5358</v>
      </c>
      <c r="F25" s="20">
        <v>84.9949</v>
      </c>
      <c r="G25" s="20">
        <v>91.3</v>
      </c>
      <c r="H25" s="21" t="s">
        <v>100</v>
      </c>
      <c r="I25" s="33">
        <v>81.5</v>
      </c>
      <c r="J25" s="20">
        <v>17</v>
      </c>
      <c r="K25" s="20">
        <v>21.25</v>
      </c>
      <c r="L25" s="20" t="s">
        <v>19</v>
      </c>
      <c r="M25" s="36" t="s">
        <v>85</v>
      </c>
      <c r="N25" s="20">
        <f t="shared" si="0"/>
        <v>62.5816333333333</v>
      </c>
      <c r="O25" s="37"/>
    </row>
    <row r="26" spans="1:15">
      <c r="A26" s="8">
        <v>24</v>
      </c>
      <c r="B26" s="7" t="s">
        <v>60</v>
      </c>
      <c r="C26" s="9" t="s">
        <v>101</v>
      </c>
      <c r="D26" s="7" t="s">
        <v>102</v>
      </c>
      <c r="E26" s="7">
        <v>3.3151</v>
      </c>
      <c r="F26" s="7">
        <v>83.1515</v>
      </c>
      <c r="G26" s="8">
        <v>93.5</v>
      </c>
      <c r="H26" s="7" t="s">
        <v>103</v>
      </c>
      <c r="I26" s="7">
        <v>88.5</v>
      </c>
      <c r="J26" s="7">
        <v>10</v>
      </c>
      <c r="K26" s="7">
        <v>12.5</v>
      </c>
      <c r="L26" s="7" t="s">
        <v>19</v>
      </c>
      <c r="M26" s="25" t="s">
        <v>38</v>
      </c>
      <c r="N26" s="7">
        <f t="shared" si="0"/>
        <v>61.3838333333333</v>
      </c>
      <c r="O26" s="26" t="s">
        <v>31</v>
      </c>
    </row>
    <row r="27" s="5" customFormat="1" spans="1:15">
      <c r="A27" s="8">
        <v>25</v>
      </c>
      <c r="B27" s="7" t="s">
        <v>26</v>
      </c>
      <c r="C27" s="9" t="s">
        <v>104</v>
      </c>
      <c r="D27" s="7" t="s">
        <v>105</v>
      </c>
      <c r="E27" s="7">
        <v>3.0873</v>
      </c>
      <c r="F27" s="7">
        <v>80.5101</v>
      </c>
      <c r="G27" s="7">
        <v>90.9</v>
      </c>
      <c r="H27" s="7" t="s">
        <v>106</v>
      </c>
      <c r="I27" s="7">
        <v>88.5</v>
      </c>
      <c r="J27" s="7">
        <v>9</v>
      </c>
      <c r="K27" s="7">
        <v>11.25</v>
      </c>
      <c r="L27" s="7" t="s">
        <v>19</v>
      </c>
      <c r="M27" s="25" t="s">
        <v>107</v>
      </c>
      <c r="N27" s="7">
        <f t="shared" si="0"/>
        <v>60.0867</v>
      </c>
      <c r="O27" s="7"/>
    </row>
    <row r="29" spans="1:7">
      <c r="A29" s="1" t="s">
        <v>108</v>
      </c>
      <c r="B29" s="1"/>
      <c r="C29" s="1"/>
      <c r="D29" s="1"/>
      <c r="E29" s="1"/>
      <c r="F29" s="1"/>
      <c r="G29" s="1"/>
    </row>
  </sheetData>
  <sortState ref="A3:O27">
    <sortCondition ref="N27" descending="1"/>
  </sortState>
  <mergeCells count="1">
    <mergeCell ref="A29:G29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liuzt</dc:creator>
  <cp:lastModifiedBy>王蕴凤</cp:lastModifiedBy>
  <dcterms:created xsi:type="dcterms:W3CDTF">2006-09-16T00:00:00Z</dcterms:created>
  <dcterms:modified xsi:type="dcterms:W3CDTF">2024-09-12T09:28:00Z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E36E18E88B9D4C1EAD1981FFB0F707C5_13</vt:lpwstr>
  </property>
</Properties>
</file>